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1BAC5CC-44D7-455B-AE22-C68B87CFC513}" xr6:coauthVersionLast="44" xr6:coauthVersionMax="44" xr10:uidLastSave="{00000000-0000-0000-0000-000000000000}"/>
  <bookViews>
    <workbookView xWindow="-120" yWindow="-120" windowWidth="38640" windowHeight="212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H196" i="1" s="1"/>
  <c r="G13" i="1"/>
  <c r="G24" i="1" s="1"/>
  <c r="F13" i="1"/>
  <c r="F24" i="1" s="1"/>
  <c r="F196" i="1" s="1"/>
  <c r="J196" i="1" l="1"/>
  <c r="L138" i="1"/>
  <c r="L196" i="1" s="1"/>
  <c r="G138" i="1"/>
  <c r="G196" i="1" s="1"/>
</calcChain>
</file>

<file path=xl/sharedStrings.xml><?xml version="1.0" encoding="utf-8"?>
<sst xmlns="http://schemas.openxmlformats.org/spreadsheetml/2006/main" count="197" uniqueCount="47">
  <si>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</si>
  <si>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</si>
  <si>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</si>
  <si>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</si>
  <si>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</si>
  <si>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</si>
  <si>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</si>
  <si>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</si>
  <si>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</si>
  <si>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</si>
  <si>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</si>
  <si>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</si>
  <si>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</si>
  <si>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</si>
  <si>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</si>
  <si>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</si>
  <si>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</si>
  <si>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</si>
  <si>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</si>
  <si>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</si>
  <si>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</si>
  <si>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</si>
  <si>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</si>
  <si>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</si>
  <si>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</si>
  <si>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</si>
  <si>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</si>
  <si>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</si>
  <si>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</si>
  <si>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</si>
  <si>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</si>
  <si>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</si>
  <si>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</si>
  <si>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</si>
  <si>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</si>
  <si>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</si>
  <si>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</si>
  <si>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</si>
  <si>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</si>
  <si>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"Хунзахская СОШ №2 им. Ахмедова М.М."</t>
  </si>
  <si>
    <t>директор школы</t>
  </si>
  <si>
    <t>Омаров</t>
  </si>
  <si>
    <t>суп куриный с мокоронами</t>
  </si>
  <si>
    <t>гречка с куриным филе</t>
  </si>
  <si>
    <t>чай с сахаром</t>
  </si>
  <si>
    <t>хлеб пшен.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</si>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</sst>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23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0" borderId="25" xfId="0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9" sqref="O9:P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7"/>
      <c r="F1" s="12" t="s">
        <v>16</v>
      </c>
      <c r="G1" s="2" t="s">
        <v>17</v>
      </c>
      <c r="H1" s="51" t="s">
        <v>40</v>
      </c>
      <c r="I1" s="51"/>
      <c r="J1" s="51"/>
      <c r="K1" s="51"/>
    </row>
    <row r="2" spans="1:12" ht="18" x14ac:dyDescent="0.2">
      <c r="A2" s="35" t="s">
        <v>6</v>
      </c>
      <c r="C2" s="2"/>
      <c r="G2" s="2" t="s">
        <v>18</v>
      </c>
      <c r="H2" s="51" t="s">
        <v>41</v>
      </c>
      <c r="I2" s="51"/>
      <c r="J2" s="51"/>
      <c r="K2" s="5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8" t="s">
        <v>42</v>
      </c>
      <c r="F6" s="60">
        <v>250</v>
      </c>
      <c r="G6" s="60">
        <v>12.3</v>
      </c>
      <c r="H6" s="60">
        <v>3</v>
      </c>
      <c r="I6" s="62">
        <v>22</v>
      </c>
      <c r="J6" s="60">
        <v>165</v>
      </c>
      <c r="K6" s="62"/>
      <c r="L6" s="61">
        <v>28.2</v>
      </c>
    </row>
    <row r="7" spans="1:12" ht="15" x14ac:dyDescent="0.25">
      <c r="A7" s="23"/>
      <c r="B7" s="15"/>
      <c r="C7" s="11"/>
      <c r="D7" s="6"/>
      <c r="E7" s="58" t="s">
        <v>43</v>
      </c>
      <c r="F7" s="63">
        <v>200</v>
      </c>
      <c r="G7" s="63">
        <v>12</v>
      </c>
      <c r="H7" s="63">
        <v>2.6</v>
      </c>
      <c r="I7" s="65">
        <v>124</v>
      </c>
      <c r="J7" s="63">
        <v>240</v>
      </c>
      <c r="K7" s="65"/>
      <c r="L7" s="64">
        <v>23.9</v>
      </c>
    </row>
    <row r="8" spans="1:12" ht="15" x14ac:dyDescent="0.25">
      <c r="A8" s="23"/>
      <c r="B8" s="15"/>
      <c r="C8" s="11"/>
      <c r="D8" s="7" t="s">
        <v>22</v>
      </c>
      <c r="E8" s="59" t="s">
        <v>46</v>
      </c>
      <c r="F8" s="66">
        <v>200</v>
      </c>
      <c r="G8" s="66">
        <v>0.4</v>
      </c>
      <c r="H8" s="66">
        <v>0.1</v>
      </c>
      <c r="I8" s="68">
        <v>21.6</v>
      </c>
      <c r="J8" s="66">
        <v>83</v>
      </c>
      <c r="K8" s="68"/>
      <c r="L8" s="67">
        <v>4.7</v>
      </c>
    </row>
    <row r="9" spans="1:12" ht="15" x14ac:dyDescent="0.25">
      <c r="A9" s="23"/>
      <c r="B9" s="15"/>
      <c r="C9" s="11"/>
      <c r="D9" s="7" t="s">
        <v>23</v>
      </c>
      <c r="E9" s="58" t="s">
        <v>44</v>
      </c>
      <c r="F9" s="69">
        <v>15</v>
      </c>
      <c r="G9" s="69">
        <v>0.2</v>
      </c>
      <c r="H9" s="69">
        <v>0.5</v>
      </c>
      <c r="I9" s="71">
        <v>3.45</v>
      </c>
      <c r="J9" s="69">
        <v>20</v>
      </c>
      <c r="K9" s="71"/>
      <c r="L9" s="70">
        <v>11</v>
      </c>
    </row>
    <row r="10" spans="1:12" ht="15" x14ac:dyDescent="0.25">
      <c r="A10" s="23"/>
      <c r="B10" s="15"/>
      <c r="C10" s="11"/>
      <c r="D10" s="7" t="s">
        <v>24</v>
      </c>
      <c r="E10" s="58" t="s">
        <v>45</v>
      </c>
      <c r="F10" s="66">
        <v>150</v>
      </c>
      <c r="G10" s="66">
        <v>16</v>
      </c>
      <c r="H10" s="66">
        <v>5.8</v>
      </c>
      <c r="I10" s="68">
        <v>81.8</v>
      </c>
      <c r="J10" s="66">
        <v>350</v>
      </c>
      <c r="K10" s="68"/>
      <c r="L10" s="67">
        <v>4.38</v>
      </c>
    </row>
    <row r="11" spans="1:12" ht="15" x14ac:dyDescent="0.25">
      <c r="A11" s="23"/>
      <c r="B11" s="15"/>
      <c r="C11" s="11"/>
      <c r="D11" s="6"/>
      <c r="E11" s="42"/>
      <c r="F11" s="66"/>
      <c r="G11" s="66"/>
      <c r="H11" s="66"/>
      <c r="I11" s="68"/>
      <c r="J11" s="66"/>
      <c r="K11" s="68"/>
      <c r="L11" s="67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815</v>
      </c>
      <c r="G13" s="19">
        <f t="shared" ref="G13:J13" si="0">SUM(G6:G12)</f>
        <v>40.9</v>
      </c>
      <c r="H13" s="19">
        <f t="shared" si="0"/>
        <v>12</v>
      </c>
      <c r="I13" s="19">
        <f t="shared" si="0"/>
        <v>252.84999999999997</v>
      </c>
      <c r="J13" s="19">
        <f t="shared" si="0"/>
        <v>858</v>
      </c>
      <c r="K13" s="25"/>
      <c r="L13" s="19">
        <f t="shared" ref="L13" si="1">SUM(L6:L12)</f>
        <v>72.179999999999993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815</v>
      </c>
      <c r="G24" s="32">
        <f t="shared" ref="G24:J24" si="4">G13+G23</f>
        <v>40.9</v>
      </c>
      <c r="H24" s="32">
        <f t="shared" si="4"/>
        <v>12</v>
      </c>
      <c r="I24" s="32">
        <f t="shared" si="4"/>
        <v>252.84999999999997</v>
      </c>
      <c r="J24" s="32">
        <f t="shared" si="4"/>
        <v>858</v>
      </c>
      <c r="K24" s="32"/>
      <c r="L24" s="32">
        <f t="shared" ref="L24" si="5">L13+L23</f>
        <v>72.179999999999993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.7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8" t="s">
        <v>42</v>
      </c>
      <c r="F129" s="60">
        <v>250</v>
      </c>
      <c r="G129" s="60">
        <v>12.3</v>
      </c>
      <c r="H129" s="60">
        <v>3</v>
      </c>
      <c r="I129" s="62">
        <v>22</v>
      </c>
      <c r="J129" s="60">
        <v>165</v>
      </c>
      <c r="K129" s="62"/>
      <c r="L129" s="61">
        <v>28.2</v>
      </c>
    </row>
    <row r="130" spans="1:12" ht="15" x14ac:dyDescent="0.25">
      <c r="A130" s="14"/>
      <c r="B130" s="15"/>
      <c r="C130" s="11"/>
      <c r="D130" s="7" t="s">
        <v>28</v>
      </c>
      <c r="E130" s="58" t="s">
        <v>43</v>
      </c>
      <c r="F130" s="63">
        <v>200</v>
      </c>
      <c r="G130" s="63">
        <v>12</v>
      </c>
      <c r="H130" s="63">
        <v>2.6</v>
      </c>
      <c r="I130" s="65">
        <v>124</v>
      </c>
      <c r="J130" s="63">
        <v>240</v>
      </c>
      <c r="K130" s="65"/>
      <c r="L130" s="64">
        <v>23.9</v>
      </c>
    </row>
    <row r="131" spans="1:12" ht="15" x14ac:dyDescent="0.25">
      <c r="A131" s="14"/>
      <c r="B131" s="15"/>
      <c r="C131" s="11"/>
      <c r="D131" s="7" t="s">
        <v>29</v>
      </c>
      <c r="E131" s="59" t="s">
        <v>46</v>
      </c>
      <c r="F131" s="66">
        <v>200</v>
      </c>
      <c r="G131" s="66">
        <v>0.4</v>
      </c>
      <c r="H131" s="66">
        <v>0.1</v>
      </c>
      <c r="I131" s="68">
        <v>21.6</v>
      </c>
      <c r="J131" s="66">
        <v>83</v>
      </c>
      <c r="K131" s="68"/>
      <c r="L131" s="67">
        <v>4.7</v>
      </c>
    </row>
    <row r="132" spans="1:12" ht="15" x14ac:dyDescent="0.25">
      <c r="A132" s="14"/>
      <c r="B132" s="15"/>
      <c r="C132" s="11"/>
      <c r="D132" s="7" t="s">
        <v>30</v>
      </c>
      <c r="E132" s="58" t="s">
        <v>44</v>
      </c>
      <c r="F132" s="66">
        <v>150</v>
      </c>
      <c r="G132" s="66">
        <v>16</v>
      </c>
      <c r="H132" s="66">
        <v>5.8</v>
      </c>
      <c r="I132" s="68">
        <v>81.8</v>
      </c>
      <c r="J132" s="66">
        <v>350</v>
      </c>
      <c r="K132" s="68"/>
      <c r="L132" s="67">
        <v>4.38</v>
      </c>
    </row>
    <row r="133" spans="1:12" ht="15" x14ac:dyDescent="0.25">
      <c r="A133" s="14"/>
      <c r="B133" s="15"/>
      <c r="C133" s="11"/>
      <c r="D133" s="7" t="s">
        <v>31</v>
      </c>
      <c r="E133" s="58" t="s">
        <v>45</v>
      </c>
      <c r="F133" s="69">
        <v>15</v>
      </c>
      <c r="G133" s="69">
        <v>0.2</v>
      </c>
      <c r="H133" s="69">
        <v>0.5</v>
      </c>
      <c r="I133" s="71">
        <v>3.45</v>
      </c>
      <c r="J133" s="69">
        <v>20</v>
      </c>
      <c r="K133" s="71"/>
      <c r="L133" s="70">
        <v>11</v>
      </c>
    </row>
    <row r="134" spans="1:12" ht="15" x14ac:dyDescent="0.25">
      <c r="A134" s="14"/>
      <c r="B134" s="15"/>
      <c r="C134" s="11"/>
      <c r="D134" s="7" t="s">
        <v>32</v>
      </c>
      <c r="E134" s="59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815</v>
      </c>
      <c r="G137" s="19">
        <f t="shared" ref="G137:J137" si="64">SUM(G128:G136)</f>
        <v>40.900000000000006</v>
      </c>
      <c r="H137" s="19">
        <f t="shared" si="64"/>
        <v>12</v>
      </c>
      <c r="I137" s="19">
        <f t="shared" si="64"/>
        <v>252.84999999999997</v>
      </c>
      <c r="J137" s="19">
        <f t="shared" si="64"/>
        <v>858</v>
      </c>
      <c r="K137" s="25"/>
      <c r="L137" s="19">
        <f t="shared" ref="L137" si="65">SUM(L128:L136)</f>
        <v>72.180000000000007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815</v>
      </c>
      <c r="G138" s="32">
        <f t="shared" ref="G138" si="66">G127+G137</f>
        <v>40.900000000000006</v>
      </c>
      <c r="H138" s="32">
        <f t="shared" ref="H138" si="67">H127+H137</f>
        <v>12</v>
      </c>
      <c r="I138" s="32">
        <f t="shared" ref="I138" si="68">I127+I137</f>
        <v>252.84999999999997</v>
      </c>
      <c r="J138" s="32">
        <f t="shared" ref="J138:L138" si="69">J127+J137</f>
        <v>858</v>
      </c>
      <c r="K138" s="32"/>
      <c r="L138" s="32">
        <f t="shared" si="69"/>
        <v>72.180000000000007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815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40.900000000000006</v>
      </c>
      <c r="H196" s="34">
        <f t="shared" si="94"/>
        <v>12</v>
      </c>
      <c r="I196" s="34">
        <f t="shared" si="94"/>
        <v>252.84999999999997</v>
      </c>
      <c r="J196" s="34">
        <f t="shared" si="94"/>
        <v>858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72.180000000000007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2024-11-14T05:50:00Z</dcterms:modified>
</cp:coreProperties>
</file>